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FS081\Hem3$\156803\Skrivbord\2017\MATCHNINGSINDIKATORER\W4\"/>
    </mc:Choice>
  </mc:AlternateContent>
  <bookViews>
    <workbookView xWindow="0" yWindow="0" windowWidth="19200" windowHeight="7455" activeTab="2"/>
  </bookViews>
  <sheets>
    <sheet name="Befolkning" sheetId="2" r:id="rId1"/>
    <sheet name="U1" sheetId="3" r:id="rId2"/>
    <sheet name="Diagram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H5" i="2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</calcChain>
</file>

<file path=xl/sharedStrings.xml><?xml version="1.0" encoding="utf-8"?>
<sst xmlns="http://schemas.openxmlformats.org/spreadsheetml/2006/main" count="160" uniqueCount="75">
  <si>
    <t>Folkmängd efter region, kön, ålder och år</t>
  </si>
  <si>
    <t>2015</t>
  </si>
  <si>
    <t>totalt</t>
  </si>
  <si>
    <t>totalt ålder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</si>
  <si>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</si>
  <si>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</si>
  <si>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</si>
  <si>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</si>
  <si>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</si>
  <si>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</si>
  <si>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</si>
  <si>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</si>
  <si>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</si>
  <si>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</si>
  <si>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</si>
  <si>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</si>
  <si>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</si>
  <si>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</si>
  <si>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</si>
  <si>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</si>
  <si>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</si>
  <si>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</si>
  <si>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</si>
  <si>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</si>
  <si>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</si>
  <si>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80+</t>
  </si>
  <si>
    <t>Förvärvsarbetande (A) efter år, region och utbildning</t>
  </si>
  <si>
    <t>00S samtliga utbildningsgrupper</t>
  </si>
  <si>
    <t>73OX vård- och omsorgsutb.; övrig gymn. utb. i hälso- och sjukvård</t>
  </si>
  <si>
    <t>00</t>
  </si>
  <si>
    <t>Riket</t>
  </si>
  <si>
    <t>01</t>
  </si>
  <si>
    <t>Stockholms län</t>
  </si>
  <si>
    <t>03</t>
  </si>
  <si>
    <t>Uppsala län</t>
  </si>
  <si>
    <t>04</t>
  </si>
  <si>
    <t>Södermanlands län</t>
  </si>
  <si>
    <t>05</t>
  </si>
  <si>
    <t>Östergötlands län</t>
  </si>
  <si>
    <t>06</t>
  </si>
  <si>
    <t>Jönköpings län</t>
  </si>
  <si>
    <t>07</t>
  </si>
  <si>
    <t>Kronobergs län</t>
  </si>
  <si>
    <t>08</t>
  </si>
  <si>
    <t>Kalmar län</t>
  </si>
  <si>
    <t>09</t>
  </si>
  <si>
    <t>Gotlands län</t>
  </si>
  <si>
    <t>10</t>
  </si>
  <si>
    <t>Blekinge län</t>
  </si>
  <si>
    <t>12</t>
  </si>
  <si>
    <t>Skåne län</t>
  </si>
  <si>
    <t>13</t>
  </si>
  <si>
    <t>Hallands län</t>
  </si>
  <si>
    <t>14</t>
  </si>
  <si>
    <t>Västra Götalands län</t>
  </si>
  <si>
    <t>17</t>
  </si>
  <si>
    <t>Värmlands län</t>
  </si>
  <si>
    <t>18</t>
  </si>
  <si>
    <t>Örebro län</t>
  </si>
  <si>
    <t>19</t>
  </si>
  <si>
    <t>Västmanlands län</t>
  </si>
  <si>
    <t>20</t>
  </si>
  <si>
    <t>Dalarnas län</t>
  </si>
  <si>
    <t>21</t>
  </si>
  <si>
    <t>Gävleborgs län</t>
  </si>
  <si>
    <t>22</t>
  </si>
  <si>
    <t>Västernorrlands län</t>
  </si>
  <si>
    <t>23</t>
  </si>
  <si>
    <t>Jämtlands län</t>
  </si>
  <si>
    <t>24</t>
  </si>
  <si>
    <t>Västerbottens län</t>
  </si>
  <si>
    <t>25</t>
  </si>
  <si>
    <t>Norrbottens län</t>
  </si>
  <si>
    <t>Andel 80+ i befolkningen</t>
  </si>
  <si>
    <t>Andel 73OX av förvärvsarbetande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</si>
</sst>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1" fontId="0" fillId="0" borderId="0" xfId="0" applyNumberFormat="1" applyFill="1" applyProtection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Diagram!$D$4</c:f>
              <c:strCache>
                <c:ptCount val="1"/>
                <c:pt idx="0">
                  <c:v>Andel 73OX av förvärvsarbetande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</c:trendlineLbl>
          </c:trendline>
          <c:xVal>
            <c:numRef>
              <c:f>Diagram!$C$5:$C$25</c:f>
              <c:numCache>
                <c:formatCode>General</c:formatCode>
                <c:ptCount val="21"/>
                <c:pt idx="0">
                  <c:v>3.8349692731909767E-2</c:v>
                </c:pt>
                <c:pt idx="1">
                  <c:v>4.398527235969777E-2</c:v>
                </c:pt>
                <c:pt idx="2">
                  <c:v>5.4869022106925333E-2</c:v>
                </c:pt>
                <c:pt idx="3">
                  <c:v>5.3859323566567412E-2</c:v>
                </c:pt>
                <c:pt idx="4">
                  <c:v>5.7285452668922515E-2</c:v>
                </c:pt>
                <c:pt idx="5">
                  <c:v>5.9487168768191295E-2</c:v>
                </c:pt>
                <c:pt idx="6">
                  <c:v>6.4237900698000241E-2</c:v>
                </c:pt>
                <c:pt idx="7">
                  <c:v>6.0201076823892245E-2</c:v>
                </c:pt>
                <c:pt idx="8">
                  <c:v>6.1694815459543174E-2</c:v>
                </c:pt>
                <c:pt idx="9">
                  <c:v>5.093865039616393E-2</c:v>
                </c:pt>
                <c:pt idx="10">
                  <c:v>5.5520610958625601E-2</c:v>
                </c:pt>
                <c:pt idx="11">
                  <c:v>5.0758120729164267E-2</c:v>
                </c:pt>
                <c:pt idx="12">
                  <c:v>6.3902661795407101E-2</c:v>
                </c:pt>
                <c:pt idx="13">
                  <c:v>5.3403296084010281E-2</c:v>
                </c:pt>
                <c:pt idx="14">
                  <c:v>5.6232877749019965E-2</c:v>
                </c:pt>
                <c:pt idx="15">
                  <c:v>6.1908421936604181E-2</c:v>
                </c:pt>
                <c:pt idx="16">
                  <c:v>5.9287120983624007E-2</c:v>
                </c:pt>
                <c:pt idx="17">
                  <c:v>6.0701853651336422E-2</c:v>
                </c:pt>
                <c:pt idx="18">
                  <c:v>6.061581459615626E-2</c:v>
                </c:pt>
                <c:pt idx="19">
                  <c:v>5.4271807060574537E-2</c:v>
                </c:pt>
                <c:pt idx="20">
                  <c:v>5.8978989560850986E-2</c:v>
                </c:pt>
              </c:numCache>
            </c:numRef>
          </c:xVal>
          <c:yVal>
            <c:numRef>
              <c:f>Diagram!$D$5:$D$25</c:f>
              <c:numCache>
                <c:formatCode>General</c:formatCode>
                <c:ptCount val="21"/>
                <c:pt idx="0">
                  <c:v>2.7008235925433378E-2</c:v>
                </c:pt>
                <c:pt idx="1">
                  <c:v>4.1223224282392314E-2</c:v>
                </c:pt>
                <c:pt idx="2">
                  <c:v>5.7393732442934282E-2</c:v>
                </c:pt>
                <c:pt idx="3">
                  <c:v>5.535089524593538E-2</c:v>
                </c:pt>
                <c:pt idx="4">
                  <c:v>5.7533951555690688E-2</c:v>
                </c:pt>
                <c:pt idx="5">
                  <c:v>5.6417506177532786E-2</c:v>
                </c:pt>
                <c:pt idx="6">
                  <c:v>6.5538557238108197E-2</c:v>
                </c:pt>
                <c:pt idx="7">
                  <c:v>5.3351090916212936E-2</c:v>
                </c:pt>
                <c:pt idx="8">
                  <c:v>5.9569714775370305E-2</c:v>
                </c:pt>
                <c:pt idx="9">
                  <c:v>4.7150050459634954E-2</c:v>
                </c:pt>
                <c:pt idx="10">
                  <c:v>5.2505099617179425E-2</c:v>
                </c:pt>
                <c:pt idx="11">
                  <c:v>4.6280858102430475E-2</c:v>
                </c:pt>
                <c:pt idx="12">
                  <c:v>6.1559211402690821E-2</c:v>
                </c:pt>
                <c:pt idx="13">
                  <c:v>5.5153849797129818E-2</c:v>
                </c:pt>
                <c:pt idx="14">
                  <c:v>5.6580425472161765E-2</c:v>
                </c:pt>
                <c:pt idx="15">
                  <c:v>6.2348603663893977E-2</c:v>
                </c:pt>
                <c:pt idx="16">
                  <c:v>6.4864188258855926E-2</c:v>
                </c:pt>
                <c:pt idx="17">
                  <c:v>5.7742486531133265E-2</c:v>
                </c:pt>
                <c:pt idx="18">
                  <c:v>6.1804482561066645E-2</c:v>
                </c:pt>
                <c:pt idx="19">
                  <c:v>4.927714141154417E-2</c:v>
                </c:pt>
                <c:pt idx="20">
                  <c:v>5.6632559118289183E-2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4048"/>
        <c:axId val="157654440"/>
      </c:scatterChart>
      <c:valAx>
        <c:axId val="157654048"/>
        <c:scaling>
          <c:orientation val="minMax"/>
          <c:min val="3.000000000000000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654440"/>
        <c:crosses val="autoZero"/>
        <c:crossBetween val="midCat"/>
      </c:valAx>
      <c:valAx>
        <c:axId val="157654440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65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Diagram!$D$4</c:f>
              <c:strCache>
                <c:ptCount val="1"/>
                <c:pt idx="0">
                  <c:v>Andel 73OX av förvärvsarbetande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5848945-A587-45DF-A9D8-00627FEF98C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11440A9-88F0-4783-AAF5-1682281C521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BA47261-9212-44B7-B180-E3EF25AE71A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09D0FDA-E0C9-4FDF-9AE6-F700908EEFEE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EB5A83F-A6E4-43D6-A851-847FB8F44D9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D444544-2CCB-4C61-A586-CB3F180DCFD2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2654C03-7B2F-41BF-B681-2B48280329C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C0FB1A8-A882-4CD6-AB62-D493F1B7337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A69F7C9-8AE6-43BB-AD87-8C02D4F7506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0747E38-CF17-493D-8E5F-892BA8801D0B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DDEE6781-5DFE-4DCB-8C66-DC910D27409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1D80C24-73A8-4DE2-A216-053611BBAC7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5A64A46-DCAB-4E72-BF7B-F89CA5673381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71088595-0B1C-42C5-87CF-EDE0511713F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8D23A70-082D-43E4-94F9-E8028AF63B45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EA925DA-6A3B-41D9-9D0B-493B29A9E419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9FF1B65-D38E-40B4-883A-2335D3216A9F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8A2FF8C-3647-4DB3-A33D-286497511A31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235A5D9-BCEF-4D21-9BAD-8C18FAA60C5E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D4BE3C85-63C8-4D35-9A20-39C7C96F948F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00879B1-1DE9-45D2-9E10-4416CF076F1C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Diagram!$C$5:$C$25</c:f>
              <c:numCache>
                <c:formatCode>General</c:formatCode>
                <c:ptCount val="21"/>
                <c:pt idx="0">
                  <c:v>3.8349692731909767E-2</c:v>
                </c:pt>
                <c:pt idx="1">
                  <c:v>4.398527235969777E-2</c:v>
                </c:pt>
                <c:pt idx="2">
                  <c:v>5.4869022106925333E-2</c:v>
                </c:pt>
                <c:pt idx="3">
                  <c:v>5.3859323566567412E-2</c:v>
                </c:pt>
                <c:pt idx="4">
                  <c:v>5.7285452668922515E-2</c:v>
                </c:pt>
                <c:pt idx="5">
                  <c:v>5.9487168768191295E-2</c:v>
                </c:pt>
                <c:pt idx="6">
                  <c:v>6.4237900698000241E-2</c:v>
                </c:pt>
                <c:pt idx="7">
                  <c:v>6.0201076823892245E-2</c:v>
                </c:pt>
                <c:pt idx="8">
                  <c:v>6.1694815459543174E-2</c:v>
                </c:pt>
                <c:pt idx="9">
                  <c:v>5.093865039616393E-2</c:v>
                </c:pt>
                <c:pt idx="10">
                  <c:v>5.5520610958625601E-2</c:v>
                </c:pt>
                <c:pt idx="11">
                  <c:v>5.0758120729164267E-2</c:v>
                </c:pt>
                <c:pt idx="12">
                  <c:v>6.3902661795407101E-2</c:v>
                </c:pt>
                <c:pt idx="13">
                  <c:v>5.3403296084010281E-2</c:v>
                </c:pt>
                <c:pt idx="14">
                  <c:v>5.6232877749019965E-2</c:v>
                </c:pt>
                <c:pt idx="15">
                  <c:v>6.1908421936604181E-2</c:v>
                </c:pt>
                <c:pt idx="16">
                  <c:v>5.9287120983624007E-2</c:v>
                </c:pt>
                <c:pt idx="17">
                  <c:v>6.0701853651336422E-2</c:v>
                </c:pt>
                <c:pt idx="18">
                  <c:v>6.061581459615626E-2</c:v>
                </c:pt>
                <c:pt idx="19">
                  <c:v>5.4271807060574537E-2</c:v>
                </c:pt>
                <c:pt idx="20">
                  <c:v>5.8978989560850986E-2</c:v>
                </c:pt>
              </c:numCache>
            </c:numRef>
          </c:xVal>
          <c:yVal>
            <c:numRef>
              <c:f>Diagram!$D$5:$D$25</c:f>
              <c:numCache>
                <c:formatCode>General</c:formatCode>
                <c:ptCount val="21"/>
                <c:pt idx="0">
                  <c:v>2.7008235925433378E-2</c:v>
                </c:pt>
                <c:pt idx="1">
                  <c:v>4.1223224282392314E-2</c:v>
                </c:pt>
                <c:pt idx="2">
                  <c:v>5.7393732442934282E-2</c:v>
                </c:pt>
                <c:pt idx="3">
                  <c:v>5.535089524593538E-2</c:v>
                </c:pt>
                <c:pt idx="4">
                  <c:v>5.7533951555690688E-2</c:v>
                </c:pt>
                <c:pt idx="5">
                  <c:v>5.6417506177532786E-2</c:v>
                </c:pt>
                <c:pt idx="6">
                  <c:v>6.5538557238108197E-2</c:v>
                </c:pt>
                <c:pt idx="7">
                  <c:v>5.3351090916212936E-2</c:v>
                </c:pt>
                <c:pt idx="8">
                  <c:v>5.9569714775370305E-2</c:v>
                </c:pt>
                <c:pt idx="9">
                  <c:v>4.7150050459634954E-2</c:v>
                </c:pt>
                <c:pt idx="10">
                  <c:v>5.2505099617179425E-2</c:v>
                </c:pt>
                <c:pt idx="11">
                  <c:v>4.6280858102430475E-2</c:v>
                </c:pt>
                <c:pt idx="12">
                  <c:v>6.1559211402690821E-2</c:v>
                </c:pt>
                <c:pt idx="13">
                  <c:v>5.5153849797129818E-2</c:v>
                </c:pt>
                <c:pt idx="14">
                  <c:v>5.6580425472161765E-2</c:v>
                </c:pt>
                <c:pt idx="15">
                  <c:v>6.2348603663893977E-2</c:v>
                </c:pt>
                <c:pt idx="16">
                  <c:v>6.4864188258855926E-2</c:v>
                </c:pt>
                <c:pt idx="17">
                  <c:v>5.7742486531133265E-2</c:v>
                </c:pt>
                <c:pt idx="18">
                  <c:v>6.1804482561066645E-2</c:v>
                </c:pt>
                <c:pt idx="19">
                  <c:v>4.927714141154417E-2</c:v>
                </c:pt>
                <c:pt idx="20">
                  <c:v>5.6632559118289183E-2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Diagram!$A$5:$A$25</c15:f>
                <c15:dlblRangeCache>
                  <c:ptCount val="21"/>
                  <c:pt idx="0">
                    <c:v>Stockholms län</c:v>
                  </c:pt>
                  <c:pt idx="1">
                    <c:v>Uppsala län</c:v>
                  </c:pt>
                  <c:pt idx="2">
                    <c:v>Södermanlands län</c:v>
                  </c:pt>
                  <c:pt idx="3">
                    <c:v>Östergötlands län</c:v>
                  </c:pt>
                  <c:pt idx="4">
                    <c:v>Jönköpings län</c:v>
                  </c:pt>
                  <c:pt idx="5">
                    <c:v>Kronobergs län</c:v>
                  </c:pt>
                  <c:pt idx="6">
                    <c:v>Kalmar län</c:v>
                  </c:pt>
                  <c:pt idx="7">
                    <c:v>Gotlands län</c:v>
                  </c:pt>
                  <c:pt idx="8">
                    <c:v>Blekinge län</c:v>
                  </c:pt>
                  <c:pt idx="9">
                    <c:v>Skåne län</c:v>
                  </c:pt>
                  <c:pt idx="10">
                    <c:v>Hallands län</c:v>
                  </c:pt>
                  <c:pt idx="11">
                    <c:v>Västra Götalands län</c:v>
                  </c:pt>
                  <c:pt idx="12">
                    <c:v>Värmlands län</c:v>
                  </c:pt>
                  <c:pt idx="13">
                    <c:v>Örebro län</c:v>
                  </c:pt>
                  <c:pt idx="14">
                    <c:v>Västmanlands län</c:v>
                  </c:pt>
                  <c:pt idx="15">
                    <c:v>Dalarnas län</c:v>
                  </c:pt>
                  <c:pt idx="16">
                    <c:v>Gävleborgs län</c:v>
                  </c:pt>
                  <c:pt idx="17">
                    <c:v>Västernorrlands län</c:v>
                  </c:pt>
                  <c:pt idx="18">
                    <c:v>Jämtlands län</c:v>
                  </c:pt>
                  <c:pt idx="19">
                    <c:v>Västerbottens län</c:v>
                  </c:pt>
                  <c:pt idx="20">
                    <c:v>Norrbottens län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643640"/>
        <c:axId val="437641680"/>
      </c:scatterChart>
      <c:valAx>
        <c:axId val="43764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7641680"/>
        <c:crosses val="autoZero"/>
        <c:crossBetween val="midCat"/>
      </c:valAx>
      <c:valAx>
        <c:axId val="4376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7643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90487</xdr:rowOff>
    </xdr:from>
    <xdr:to>
      <xdr:col>12</xdr:col>
      <xdr:colOff>466725</xdr:colOff>
      <xdr:row>17</xdr:row>
      <xdr:rowOff>166687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8</xdr:row>
      <xdr:rowOff>100012</xdr:rowOff>
    </xdr:from>
    <xdr:to>
      <xdr:col>9</xdr:col>
      <xdr:colOff>438150</xdr:colOff>
      <xdr:row>22</xdr:row>
      <xdr:rowOff>176212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12" sqref="J12"/>
    </sheetView>
  </sheetViews>
  <sheetFormatPr defaultRowHeight="15" x14ac:dyDescent="0.25"/>
  <cols>
    <col min="1" max="1" width="17.28515625" customWidth="1"/>
    <col min="2" max="2" width="16.42578125" customWidth="1"/>
    <col min="3" max="3" width="14.5703125" customWidth="1"/>
    <col min="6" max="6" width="14.28515625" customWidth="1"/>
  </cols>
  <sheetData>
    <row r="1" spans="1:8" ht="18.75" x14ac:dyDescent="0.3">
      <c r="A1" s="1" t="s">
        <v>0</v>
      </c>
      <c r="B1" s="2"/>
      <c r="C1" s="2"/>
      <c r="D1" s="2"/>
    </row>
    <row r="2" spans="1:8" x14ac:dyDescent="0.25">
      <c r="A2" s="2"/>
      <c r="B2" s="2"/>
      <c r="C2" s="2"/>
      <c r="D2" s="2"/>
    </row>
    <row r="3" spans="1:8" x14ac:dyDescent="0.25">
      <c r="A3" s="2"/>
      <c r="B3" s="2"/>
      <c r="C3" s="2"/>
    </row>
    <row r="4" spans="1:8" x14ac:dyDescent="0.25">
      <c r="A4" s="3"/>
      <c r="B4" s="3"/>
      <c r="C4" s="3"/>
      <c r="D4" s="3" t="s">
        <v>1</v>
      </c>
      <c r="F4" s="5"/>
      <c r="G4" s="6" t="s">
        <v>1</v>
      </c>
      <c r="H4" t="s">
        <v>25</v>
      </c>
    </row>
    <row r="5" spans="1:8" x14ac:dyDescent="0.25">
      <c r="A5" s="3" t="s">
        <v>4</v>
      </c>
      <c r="B5" s="3" t="s">
        <v>2</v>
      </c>
      <c r="C5" s="3" t="s">
        <v>3</v>
      </c>
      <c r="D5" s="4">
        <v>2231439</v>
      </c>
      <c r="F5" s="6" t="s">
        <v>4</v>
      </c>
      <c r="G5" s="7">
        <v>85575</v>
      </c>
      <c r="H5">
        <f>G5/D5</f>
        <v>3.8349692731909767E-2</v>
      </c>
    </row>
    <row r="6" spans="1:8" x14ac:dyDescent="0.25">
      <c r="A6" s="3" t="s">
        <v>5</v>
      </c>
      <c r="B6" s="3" t="s">
        <v>2</v>
      </c>
      <c r="C6" s="3" t="s">
        <v>3</v>
      </c>
      <c r="D6" s="4">
        <v>354164</v>
      </c>
      <c r="F6" s="6" t="s">
        <v>5</v>
      </c>
      <c r="G6" s="7">
        <v>15578</v>
      </c>
      <c r="H6" s="5">
        <f t="shared" ref="H6:H25" si="0">G6/D6</f>
        <v>4.398527235969777E-2</v>
      </c>
    </row>
    <row r="7" spans="1:8" x14ac:dyDescent="0.25">
      <c r="A7" s="3" t="s">
        <v>6</v>
      </c>
      <c r="B7" s="3" t="s">
        <v>2</v>
      </c>
      <c r="C7" s="3" t="s">
        <v>3</v>
      </c>
      <c r="D7" s="4">
        <v>283712</v>
      </c>
      <c r="F7" s="6" t="s">
        <v>6</v>
      </c>
      <c r="G7" s="7">
        <v>15567</v>
      </c>
      <c r="H7" s="5">
        <f t="shared" si="0"/>
        <v>5.4869022106925333E-2</v>
      </c>
    </row>
    <row r="8" spans="1:8" x14ac:dyDescent="0.25">
      <c r="A8" s="3" t="s">
        <v>7</v>
      </c>
      <c r="B8" s="3" t="s">
        <v>2</v>
      </c>
      <c r="C8" s="3" t="s">
        <v>3</v>
      </c>
      <c r="D8" s="4">
        <v>445661</v>
      </c>
      <c r="F8" s="6" t="s">
        <v>7</v>
      </c>
      <c r="G8" s="7">
        <v>24003</v>
      </c>
      <c r="H8" s="5">
        <f t="shared" si="0"/>
        <v>5.3859323566567412E-2</v>
      </c>
    </row>
    <row r="9" spans="1:8" x14ac:dyDescent="0.25">
      <c r="A9" s="3" t="s">
        <v>8</v>
      </c>
      <c r="B9" s="3" t="s">
        <v>2</v>
      </c>
      <c r="C9" s="3" t="s">
        <v>3</v>
      </c>
      <c r="D9" s="4">
        <v>347837</v>
      </c>
      <c r="F9" s="6" t="s">
        <v>8</v>
      </c>
      <c r="G9" s="7">
        <v>19926</v>
      </c>
      <c r="H9" s="5">
        <f t="shared" si="0"/>
        <v>5.7285452668922515E-2</v>
      </c>
    </row>
    <row r="10" spans="1:8" x14ac:dyDescent="0.25">
      <c r="A10" s="3" t="s">
        <v>9</v>
      </c>
      <c r="B10" s="3" t="s">
        <v>2</v>
      </c>
      <c r="C10" s="3" t="s">
        <v>3</v>
      </c>
      <c r="D10" s="4">
        <v>191369</v>
      </c>
      <c r="F10" s="6" t="s">
        <v>9</v>
      </c>
      <c r="G10" s="7">
        <v>11384</v>
      </c>
      <c r="H10" s="5">
        <f t="shared" si="0"/>
        <v>5.9487168768191295E-2</v>
      </c>
    </row>
    <row r="11" spans="1:8" x14ac:dyDescent="0.25">
      <c r="A11" s="3" t="s">
        <v>10</v>
      </c>
      <c r="B11" s="3" t="s">
        <v>2</v>
      </c>
      <c r="C11" s="3" t="s">
        <v>3</v>
      </c>
      <c r="D11" s="4">
        <v>237679</v>
      </c>
      <c r="F11" s="6" t="s">
        <v>10</v>
      </c>
      <c r="G11" s="7">
        <v>15268</v>
      </c>
      <c r="H11" s="5">
        <f t="shared" si="0"/>
        <v>6.4237900698000241E-2</v>
      </c>
    </row>
    <row r="12" spans="1:8" x14ac:dyDescent="0.25">
      <c r="A12" s="3" t="s">
        <v>11</v>
      </c>
      <c r="B12" s="3" t="s">
        <v>2</v>
      </c>
      <c r="C12" s="3" t="s">
        <v>3</v>
      </c>
      <c r="D12" s="4">
        <v>57391</v>
      </c>
      <c r="F12" s="6" t="s">
        <v>11</v>
      </c>
      <c r="G12" s="7">
        <v>3455</v>
      </c>
      <c r="H12" s="5">
        <f t="shared" si="0"/>
        <v>6.0201076823892245E-2</v>
      </c>
    </row>
    <row r="13" spans="1:8" x14ac:dyDescent="0.25">
      <c r="A13" s="3" t="s">
        <v>12</v>
      </c>
      <c r="B13" s="3" t="s">
        <v>2</v>
      </c>
      <c r="C13" s="3" t="s">
        <v>3</v>
      </c>
      <c r="D13" s="4">
        <v>156253</v>
      </c>
      <c r="F13" s="6" t="s">
        <v>12</v>
      </c>
      <c r="G13" s="7">
        <v>9640</v>
      </c>
      <c r="H13" s="5">
        <f t="shared" si="0"/>
        <v>6.1694815459543174E-2</v>
      </c>
    </row>
    <row r="14" spans="1:8" x14ac:dyDescent="0.25">
      <c r="A14" s="3" t="s">
        <v>13</v>
      </c>
      <c r="B14" s="3" t="s">
        <v>2</v>
      </c>
      <c r="C14" s="3" t="s">
        <v>3</v>
      </c>
      <c r="D14" s="4">
        <v>1303627</v>
      </c>
      <c r="F14" s="6" t="s">
        <v>13</v>
      </c>
      <c r="G14" s="7">
        <v>66405</v>
      </c>
      <c r="H14" s="5">
        <f t="shared" si="0"/>
        <v>5.093865039616393E-2</v>
      </c>
    </row>
    <row r="15" spans="1:8" x14ac:dyDescent="0.25">
      <c r="A15" s="3" t="s">
        <v>14</v>
      </c>
      <c r="B15" s="3" t="s">
        <v>2</v>
      </c>
      <c r="C15" s="3" t="s">
        <v>3</v>
      </c>
      <c r="D15" s="4">
        <v>314784</v>
      </c>
      <c r="F15" s="6" t="s">
        <v>14</v>
      </c>
      <c r="G15" s="7">
        <v>17477</v>
      </c>
      <c r="H15" s="5">
        <f t="shared" si="0"/>
        <v>5.5520610958625601E-2</v>
      </c>
    </row>
    <row r="16" spans="1:8" x14ac:dyDescent="0.25">
      <c r="A16" s="3" t="s">
        <v>15</v>
      </c>
      <c r="B16" s="3" t="s">
        <v>2</v>
      </c>
      <c r="C16" s="3" t="s">
        <v>3</v>
      </c>
      <c r="D16" s="4">
        <v>1648682</v>
      </c>
      <c r="F16" s="6" t="s">
        <v>15</v>
      </c>
      <c r="G16" s="7">
        <v>83684</v>
      </c>
      <c r="H16" s="5">
        <f t="shared" si="0"/>
        <v>5.0758120729164267E-2</v>
      </c>
    </row>
    <row r="17" spans="1:8" x14ac:dyDescent="0.25">
      <c r="A17" s="3" t="s">
        <v>16</v>
      </c>
      <c r="B17" s="3" t="s">
        <v>2</v>
      </c>
      <c r="C17" s="3" t="s">
        <v>3</v>
      </c>
      <c r="D17" s="4">
        <v>275904</v>
      </c>
      <c r="F17" s="6" t="s">
        <v>16</v>
      </c>
      <c r="G17" s="7">
        <v>17631</v>
      </c>
      <c r="H17" s="5">
        <f t="shared" si="0"/>
        <v>6.3902661795407101E-2</v>
      </c>
    </row>
    <row r="18" spans="1:8" x14ac:dyDescent="0.25">
      <c r="A18" s="3" t="s">
        <v>17</v>
      </c>
      <c r="B18" s="3" t="s">
        <v>2</v>
      </c>
      <c r="C18" s="3" t="s">
        <v>3</v>
      </c>
      <c r="D18" s="4">
        <v>291012</v>
      </c>
      <c r="F18" s="6" t="s">
        <v>17</v>
      </c>
      <c r="G18" s="7">
        <v>15541</v>
      </c>
      <c r="H18" s="5">
        <f t="shared" si="0"/>
        <v>5.3403296084010281E-2</v>
      </c>
    </row>
    <row r="19" spans="1:8" x14ac:dyDescent="0.25">
      <c r="A19" s="3" t="s">
        <v>18</v>
      </c>
      <c r="B19" s="3" t="s">
        <v>2</v>
      </c>
      <c r="C19" s="3" t="s">
        <v>3</v>
      </c>
      <c r="D19" s="4">
        <v>264276</v>
      </c>
      <c r="F19" s="6" t="s">
        <v>18</v>
      </c>
      <c r="G19" s="7">
        <v>14861</v>
      </c>
      <c r="H19" s="5">
        <f t="shared" si="0"/>
        <v>5.6232877749019965E-2</v>
      </c>
    </row>
    <row r="20" spans="1:8" x14ac:dyDescent="0.25">
      <c r="A20" s="3" t="s">
        <v>19</v>
      </c>
      <c r="B20" s="3" t="s">
        <v>2</v>
      </c>
      <c r="C20" s="3" t="s">
        <v>3</v>
      </c>
      <c r="D20" s="4">
        <v>281028</v>
      </c>
      <c r="F20" s="6" t="s">
        <v>19</v>
      </c>
      <c r="G20" s="7">
        <v>17398</v>
      </c>
      <c r="H20" s="5">
        <f t="shared" si="0"/>
        <v>6.1908421936604181E-2</v>
      </c>
    </row>
    <row r="21" spans="1:8" x14ac:dyDescent="0.25">
      <c r="A21" s="3" t="s">
        <v>20</v>
      </c>
      <c r="B21" s="3" t="s">
        <v>2</v>
      </c>
      <c r="C21" s="3" t="s">
        <v>3</v>
      </c>
      <c r="D21" s="4">
        <v>281815</v>
      </c>
      <c r="F21" s="6" t="s">
        <v>20</v>
      </c>
      <c r="G21" s="7">
        <v>16708</v>
      </c>
      <c r="H21" s="5">
        <f t="shared" si="0"/>
        <v>5.9287120983624007E-2</v>
      </c>
    </row>
    <row r="22" spans="1:8" x14ac:dyDescent="0.25">
      <c r="A22" s="3" t="s">
        <v>21</v>
      </c>
      <c r="B22" s="3" t="s">
        <v>2</v>
      </c>
      <c r="C22" s="3" t="s">
        <v>3</v>
      </c>
      <c r="D22" s="4">
        <v>243897</v>
      </c>
      <c r="F22" s="6" t="s">
        <v>21</v>
      </c>
      <c r="G22" s="7">
        <v>14805</v>
      </c>
      <c r="H22" s="5">
        <f t="shared" si="0"/>
        <v>6.0701853651336422E-2</v>
      </c>
    </row>
    <row r="23" spans="1:8" x14ac:dyDescent="0.25">
      <c r="A23" s="3" t="s">
        <v>22</v>
      </c>
      <c r="B23" s="3" t="s">
        <v>2</v>
      </c>
      <c r="C23" s="3" t="s">
        <v>3</v>
      </c>
      <c r="D23" s="4">
        <v>127376</v>
      </c>
      <c r="F23" s="6" t="s">
        <v>22</v>
      </c>
      <c r="G23" s="7">
        <v>7721</v>
      </c>
      <c r="H23" s="5">
        <f t="shared" si="0"/>
        <v>6.061581459615626E-2</v>
      </c>
    </row>
    <row r="24" spans="1:8" x14ac:dyDescent="0.25">
      <c r="A24" s="3" t="s">
        <v>23</v>
      </c>
      <c r="B24" s="3" t="s">
        <v>2</v>
      </c>
      <c r="C24" s="3" t="s">
        <v>3</v>
      </c>
      <c r="D24" s="4">
        <v>263378</v>
      </c>
      <c r="F24" s="6" t="s">
        <v>23</v>
      </c>
      <c r="G24" s="7">
        <v>14294</v>
      </c>
      <c r="H24" s="5">
        <f t="shared" si="0"/>
        <v>5.4271807060574537E-2</v>
      </c>
    </row>
    <row r="25" spans="1:8" x14ac:dyDescent="0.25">
      <c r="A25" s="3" t="s">
        <v>24</v>
      </c>
      <c r="B25" s="3" t="s">
        <v>2</v>
      </c>
      <c r="C25" s="3" t="s">
        <v>3</v>
      </c>
      <c r="D25" s="4">
        <v>249733</v>
      </c>
      <c r="F25" s="6" t="s">
        <v>24</v>
      </c>
      <c r="G25" s="7">
        <v>14729</v>
      </c>
      <c r="H25" s="5">
        <f t="shared" si="0"/>
        <v>5.8978989560850986E-2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I9" sqref="I9"/>
    </sheetView>
  </sheetViews>
  <sheetFormatPr defaultRowHeight="15" x14ac:dyDescent="0.25"/>
  <cols>
    <col min="6" max="6" width="33.28515625" customWidth="1"/>
  </cols>
  <sheetData>
    <row r="1" spans="1:7" ht="18.75" x14ac:dyDescent="0.3">
      <c r="A1" s="1" t="s">
        <v>26</v>
      </c>
      <c r="B1" s="2"/>
      <c r="C1" s="2"/>
      <c r="D1" s="2"/>
      <c r="E1" s="2"/>
      <c r="F1" s="2"/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2"/>
      <c r="B3" s="2"/>
      <c r="C3" s="2"/>
      <c r="D3" s="2"/>
      <c r="E3" s="3" t="s">
        <v>27</v>
      </c>
      <c r="F3" s="3" t="s">
        <v>28</v>
      </c>
    </row>
    <row r="4" spans="1:7" x14ac:dyDescent="0.25">
      <c r="A4" s="3" t="s">
        <v>1</v>
      </c>
      <c r="B4" s="3" t="s">
        <v>1</v>
      </c>
      <c r="C4" s="3" t="s">
        <v>29</v>
      </c>
      <c r="D4" s="3" t="s">
        <v>30</v>
      </c>
      <c r="E4" s="4">
        <v>4445732</v>
      </c>
      <c r="F4" s="4">
        <v>206378</v>
      </c>
      <c r="G4">
        <f>F4/E4</f>
        <v>4.6421601661998518E-2</v>
      </c>
    </row>
    <row r="5" spans="1:7" x14ac:dyDescent="0.25">
      <c r="A5" s="2"/>
      <c r="B5" s="2"/>
      <c r="C5" s="3" t="s">
        <v>31</v>
      </c>
      <c r="D5" s="3" t="s">
        <v>32</v>
      </c>
      <c r="E5" s="4">
        <v>1071525</v>
      </c>
      <c r="F5" s="4">
        <v>28940</v>
      </c>
      <c r="G5" s="5">
        <f t="shared" ref="G5:G25" si="0">F5/E5</f>
        <v>2.7008235925433378E-2</v>
      </c>
    </row>
    <row r="6" spans="1:7" x14ac:dyDescent="0.25">
      <c r="A6" s="2"/>
      <c r="B6" s="2"/>
      <c r="C6" s="3" t="s">
        <v>33</v>
      </c>
      <c r="D6" s="3" t="s">
        <v>34</v>
      </c>
      <c r="E6" s="4">
        <v>162554</v>
      </c>
      <c r="F6" s="4">
        <v>6701</v>
      </c>
      <c r="G6" s="5">
        <f t="shared" si="0"/>
        <v>4.1223224282392314E-2</v>
      </c>
    </row>
    <row r="7" spans="1:7" x14ac:dyDescent="0.25">
      <c r="A7" s="2"/>
      <c r="B7" s="2"/>
      <c r="C7" s="3" t="s">
        <v>35</v>
      </c>
      <c r="D7" s="3" t="s">
        <v>36</v>
      </c>
      <c r="E7" s="4">
        <v>118898</v>
      </c>
      <c r="F7" s="4">
        <v>6824</v>
      </c>
      <c r="G7" s="5">
        <f t="shared" si="0"/>
        <v>5.7393732442934282E-2</v>
      </c>
    </row>
    <row r="8" spans="1:7" x14ac:dyDescent="0.25">
      <c r="A8" s="2"/>
      <c r="B8" s="2"/>
      <c r="C8" s="3" t="s">
        <v>37</v>
      </c>
      <c r="D8" s="3" t="s">
        <v>38</v>
      </c>
      <c r="E8" s="4">
        <v>194360</v>
      </c>
      <c r="F8" s="4">
        <v>10758</v>
      </c>
      <c r="G8" s="5">
        <f t="shared" si="0"/>
        <v>5.535089524593538E-2</v>
      </c>
    </row>
    <row r="9" spans="1:7" x14ac:dyDescent="0.25">
      <c r="A9" s="2"/>
      <c r="B9" s="2"/>
      <c r="C9" s="3" t="s">
        <v>39</v>
      </c>
      <c r="D9" s="3" t="s">
        <v>40</v>
      </c>
      <c r="E9" s="4">
        <v>157872</v>
      </c>
      <c r="F9" s="4">
        <v>9083</v>
      </c>
      <c r="G9" s="5">
        <f t="shared" si="0"/>
        <v>5.7533951555690688E-2</v>
      </c>
    </row>
    <row r="10" spans="1:7" x14ac:dyDescent="0.25">
      <c r="A10" s="2"/>
      <c r="B10" s="2"/>
      <c r="C10" s="3" t="s">
        <v>41</v>
      </c>
      <c r="D10" s="3" t="s">
        <v>42</v>
      </c>
      <c r="E10" s="4">
        <v>84176</v>
      </c>
      <c r="F10" s="4">
        <v>4749</v>
      </c>
      <c r="G10" s="5">
        <f t="shared" si="0"/>
        <v>5.6417506177532786E-2</v>
      </c>
    </row>
    <row r="11" spans="1:7" x14ac:dyDescent="0.25">
      <c r="A11" s="2"/>
      <c r="B11" s="2"/>
      <c r="C11" s="3" t="s">
        <v>43</v>
      </c>
      <c r="D11" s="3" t="s">
        <v>44</v>
      </c>
      <c r="E11" s="4">
        <v>102886</v>
      </c>
      <c r="F11" s="4">
        <v>6743</v>
      </c>
      <c r="G11" s="5">
        <f t="shared" si="0"/>
        <v>6.5538557238108197E-2</v>
      </c>
    </row>
    <row r="12" spans="1:7" x14ac:dyDescent="0.25">
      <c r="A12" s="2"/>
      <c r="B12" s="2"/>
      <c r="C12" s="3" t="s">
        <v>45</v>
      </c>
      <c r="D12" s="3" t="s">
        <v>46</v>
      </c>
      <c r="E12" s="4">
        <v>25529</v>
      </c>
      <c r="F12" s="4">
        <v>1362</v>
      </c>
      <c r="G12" s="5">
        <f t="shared" si="0"/>
        <v>5.3351090916212936E-2</v>
      </c>
    </row>
    <row r="13" spans="1:7" x14ac:dyDescent="0.25">
      <c r="A13" s="2"/>
      <c r="B13" s="2"/>
      <c r="C13" s="3" t="s">
        <v>47</v>
      </c>
      <c r="D13" s="3" t="s">
        <v>48</v>
      </c>
      <c r="E13" s="4">
        <v>65352</v>
      </c>
      <c r="F13" s="4">
        <v>3893</v>
      </c>
      <c r="G13" s="5">
        <f t="shared" si="0"/>
        <v>5.9569714775370305E-2</v>
      </c>
    </row>
    <row r="14" spans="1:7" x14ac:dyDescent="0.25">
      <c r="A14" s="2"/>
      <c r="B14" s="2"/>
      <c r="C14" s="3" t="s">
        <v>49</v>
      </c>
      <c r="D14" s="3" t="s">
        <v>50</v>
      </c>
      <c r="E14" s="4">
        <v>563817</v>
      </c>
      <c r="F14" s="4">
        <v>26584</v>
      </c>
      <c r="G14" s="5">
        <f t="shared" si="0"/>
        <v>4.7150050459634954E-2</v>
      </c>
    </row>
    <row r="15" spans="1:7" x14ac:dyDescent="0.25">
      <c r="A15" s="2"/>
      <c r="B15" s="2"/>
      <c r="C15" s="3" t="s">
        <v>51</v>
      </c>
      <c r="D15" s="3" t="s">
        <v>52</v>
      </c>
      <c r="E15" s="4">
        <v>143148</v>
      </c>
      <c r="F15" s="4">
        <v>7516</v>
      </c>
      <c r="G15" s="5">
        <f t="shared" si="0"/>
        <v>5.2505099617179425E-2</v>
      </c>
    </row>
    <row r="16" spans="1:7" x14ac:dyDescent="0.25">
      <c r="A16" s="2"/>
      <c r="B16" s="2"/>
      <c r="C16" s="3" t="s">
        <v>53</v>
      </c>
      <c r="D16" s="3" t="s">
        <v>54</v>
      </c>
      <c r="E16" s="4">
        <v>754502</v>
      </c>
      <c r="F16" s="4">
        <v>34919</v>
      </c>
      <c r="G16" s="5">
        <f t="shared" si="0"/>
        <v>4.6280858102430475E-2</v>
      </c>
    </row>
    <row r="17" spans="1:7" x14ac:dyDescent="0.25">
      <c r="A17" s="2"/>
      <c r="B17" s="2"/>
      <c r="C17" s="3" t="s">
        <v>55</v>
      </c>
      <c r="D17" s="3" t="s">
        <v>56</v>
      </c>
      <c r="E17" s="4">
        <v>120112</v>
      </c>
      <c r="F17" s="4">
        <v>7394</v>
      </c>
      <c r="G17" s="5">
        <f t="shared" si="0"/>
        <v>6.1559211402690821E-2</v>
      </c>
    </row>
    <row r="18" spans="1:7" x14ac:dyDescent="0.25">
      <c r="A18" s="2"/>
      <c r="B18" s="2"/>
      <c r="C18" s="3" t="s">
        <v>57</v>
      </c>
      <c r="D18" s="3" t="s">
        <v>58</v>
      </c>
      <c r="E18" s="4">
        <v>126682</v>
      </c>
      <c r="F18" s="4">
        <v>6987</v>
      </c>
      <c r="G18" s="5">
        <f t="shared" si="0"/>
        <v>5.5153849797129818E-2</v>
      </c>
    </row>
    <row r="19" spans="1:7" x14ac:dyDescent="0.25">
      <c r="A19" s="2"/>
      <c r="B19" s="2"/>
      <c r="C19" s="3" t="s">
        <v>59</v>
      </c>
      <c r="D19" s="3" t="s">
        <v>60</v>
      </c>
      <c r="E19" s="4">
        <v>113944</v>
      </c>
      <c r="F19" s="4">
        <v>6447</v>
      </c>
      <c r="G19" s="5">
        <f t="shared" si="0"/>
        <v>5.6580425472161765E-2</v>
      </c>
    </row>
    <row r="20" spans="1:7" x14ac:dyDescent="0.25">
      <c r="A20" s="2"/>
      <c r="B20" s="2"/>
      <c r="C20" s="3" t="s">
        <v>61</v>
      </c>
      <c r="D20" s="3" t="s">
        <v>62</v>
      </c>
      <c r="E20" s="4">
        <v>121783</v>
      </c>
      <c r="F20" s="4">
        <v>7593</v>
      </c>
      <c r="G20" s="5">
        <f t="shared" si="0"/>
        <v>6.2348603663893977E-2</v>
      </c>
    </row>
    <row r="21" spans="1:7" x14ac:dyDescent="0.25">
      <c r="A21" s="2"/>
      <c r="B21" s="2"/>
      <c r="C21" s="3" t="s">
        <v>63</v>
      </c>
      <c r="D21" s="3" t="s">
        <v>64</v>
      </c>
      <c r="E21" s="4">
        <v>119835</v>
      </c>
      <c r="F21" s="4">
        <v>7773</v>
      </c>
      <c r="G21" s="5">
        <f t="shared" si="0"/>
        <v>6.4864188258855926E-2</v>
      </c>
    </row>
    <row r="22" spans="1:7" x14ac:dyDescent="0.25">
      <c r="A22" s="2"/>
      <c r="B22" s="2"/>
      <c r="C22" s="3" t="s">
        <v>65</v>
      </c>
      <c r="D22" s="3" t="s">
        <v>66</v>
      </c>
      <c r="E22" s="4">
        <v>106542</v>
      </c>
      <c r="F22" s="4">
        <v>6152</v>
      </c>
      <c r="G22" s="5">
        <f t="shared" si="0"/>
        <v>5.7742486531133265E-2</v>
      </c>
    </row>
    <row r="23" spans="1:7" x14ac:dyDescent="0.25">
      <c r="A23" s="2"/>
      <c r="B23" s="2"/>
      <c r="C23" s="3" t="s">
        <v>67</v>
      </c>
      <c r="D23" s="3" t="s">
        <v>68</v>
      </c>
      <c r="E23" s="4">
        <v>57601</v>
      </c>
      <c r="F23" s="4">
        <v>3560</v>
      </c>
      <c r="G23" s="5">
        <f t="shared" si="0"/>
        <v>6.1804482561066645E-2</v>
      </c>
    </row>
    <row r="24" spans="1:7" x14ac:dyDescent="0.25">
      <c r="A24" s="2"/>
      <c r="B24" s="2"/>
      <c r="C24" s="3" t="s">
        <v>69</v>
      </c>
      <c r="D24" s="3" t="s">
        <v>70</v>
      </c>
      <c r="E24" s="4">
        <v>120563</v>
      </c>
      <c r="F24" s="4">
        <v>5941</v>
      </c>
      <c r="G24" s="5">
        <f t="shared" si="0"/>
        <v>4.927714141154417E-2</v>
      </c>
    </row>
    <row r="25" spans="1:7" x14ac:dyDescent="0.25">
      <c r="A25" s="2"/>
      <c r="B25" s="2"/>
      <c r="C25" s="3" t="s">
        <v>71</v>
      </c>
      <c r="D25" s="3" t="s">
        <v>72</v>
      </c>
      <c r="E25" s="4">
        <v>114051</v>
      </c>
      <c r="F25" s="4">
        <v>6459</v>
      </c>
      <c r="G25" s="5">
        <f t="shared" si="0"/>
        <v>5.6632559118289183E-2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5"/>
  <sheetViews>
    <sheetView tabSelected="1" topLeftCell="A6" workbookViewId="0">
      <selection activeCell="I26" sqref="I26"/>
    </sheetView>
  </sheetViews>
  <sheetFormatPr defaultRowHeight="15" x14ac:dyDescent="0.25"/>
  <cols>
    <col min="1" max="1" width="17.85546875" customWidth="1"/>
    <col min="2" max="2" width="17.85546875" style="5" customWidth="1"/>
    <col min="3" max="3" width="13.140625" customWidth="1"/>
    <col min="4" max="4" width="23" customWidth="1"/>
  </cols>
  <sheetData>
    <row r="4" spans="1:4" x14ac:dyDescent="0.25">
      <c r="C4" t="s">
        <v>73</v>
      </c>
      <c r="D4" t="s">
        <v>74</v>
      </c>
    </row>
    <row r="5" spans="1:4" x14ac:dyDescent="0.25">
      <c r="A5" s="3" t="s">
        <v>32</v>
      </c>
      <c r="B5" s="3"/>
      <c r="C5">
        <v>3.8349692731909767E-2</v>
      </c>
      <c r="D5">
        <v>2.7008235925433378E-2</v>
      </c>
    </row>
    <row r="6" spans="1:4" x14ac:dyDescent="0.25">
      <c r="A6" s="3" t="s">
        <v>34</v>
      </c>
      <c r="B6" s="3"/>
      <c r="C6">
        <v>4.398527235969777E-2</v>
      </c>
      <c r="D6">
        <v>4.1223224282392314E-2</v>
      </c>
    </row>
    <row r="7" spans="1:4" x14ac:dyDescent="0.25">
      <c r="A7" s="3" t="s">
        <v>36</v>
      </c>
      <c r="B7" s="3"/>
      <c r="C7">
        <v>5.4869022106925333E-2</v>
      </c>
      <c r="D7">
        <v>5.7393732442934282E-2</v>
      </c>
    </row>
    <row r="8" spans="1:4" x14ac:dyDescent="0.25">
      <c r="A8" s="3" t="s">
        <v>38</v>
      </c>
      <c r="B8" s="3"/>
      <c r="C8">
        <v>5.3859323566567412E-2</v>
      </c>
      <c r="D8">
        <v>5.535089524593538E-2</v>
      </c>
    </row>
    <row r="9" spans="1:4" x14ac:dyDescent="0.25">
      <c r="A9" s="3" t="s">
        <v>40</v>
      </c>
      <c r="B9" s="3"/>
      <c r="C9">
        <v>5.7285452668922515E-2</v>
      </c>
      <c r="D9">
        <v>5.7533951555690688E-2</v>
      </c>
    </row>
    <row r="10" spans="1:4" x14ac:dyDescent="0.25">
      <c r="A10" s="3" t="s">
        <v>42</v>
      </c>
      <c r="B10" s="3"/>
      <c r="C10">
        <v>5.9487168768191295E-2</v>
      </c>
      <c r="D10">
        <v>5.6417506177532786E-2</v>
      </c>
    </row>
    <row r="11" spans="1:4" x14ac:dyDescent="0.25">
      <c r="A11" s="3" t="s">
        <v>44</v>
      </c>
      <c r="B11" s="3"/>
      <c r="C11">
        <v>6.4237900698000241E-2</v>
      </c>
      <c r="D11">
        <v>6.5538557238108197E-2</v>
      </c>
    </row>
    <row r="12" spans="1:4" x14ac:dyDescent="0.25">
      <c r="A12" s="3" t="s">
        <v>46</v>
      </c>
      <c r="B12" s="3"/>
      <c r="C12">
        <v>6.0201076823892245E-2</v>
      </c>
      <c r="D12">
        <v>5.3351090916212936E-2</v>
      </c>
    </row>
    <row r="13" spans="1:4" x14ac:dyDescent="0.25">
      <c r="A13" s="3" t="s">
        <v>48</v>
      </c>
      <c r="B13" s="3"/>
      <c r="C13">
        <v>6.1694815459543174E-2</v>
      </c>
      <c r="D13">
        <v>5.9569714775370305E-2</v>
      </c>
    </row>
    <row r="14" spans="1:4" x14ac:dyDescent="0.25">
      <c r="A14" s="3" t="s">
        <v>50</v>
      </c>
      <c r="B14" s="3"/>
      <c r="C14">
        <v>5.093865039616393E-2</v>
      </c>
      <c r="D14">
        <v>4.7150050459634954E-2</v>
      </c>
    </row>
    <row r="15" spans="1:4" x14ac:dyDescent="0.25">
      <c r="A15" s="3" t="s">
        <v>52</v>
      </c>
      <c r="B15" s="3"/>
      <c r="C15">
        <v>5.5520610958625601E-2</v>
      </c>
      <c r="D15">
        <v>5.2505099617179425E-2</v>
      </c>
    </row>
    <row r="16" spans="1:4" x14ac:dyDescent="0.25">
      <c r="A16" s="3" t="s">
        <v>54</v>
      </c>
      <c r="B16" s="3"/>
      <c r="C16">
        <v>5.0758120729164267E-2</v>
      </c>
      <c r="D16">
        <v>4.6280858102430475E-2</v>
      </c>
    </row>
    <row r="17" spans="1:4" x14ac:dyDescent="0.25">
      <c r="A17" s="3" t="s">
        <v>56</v>
      </c>
      <c r="B17" s="3"/>
      <c r="C17">
        <v>6.3902661795407101E-2</v>
      </c>
      <c r="D17">
        <v>6.1559211402690821E-2</v>
      </c>
    </row>
    <row r="18" spans="1:4" x14ac:dyDescent="0.25">
      <c r="A18" s="3" t="s">
        <v>58</v>
      </c>
      <c r="B18" s="3"/>
      <c r="C18">
        <v>5.3403296084010281E-2</v>
      </c>
      <c r="D18">
        <v>5.5153849797129818E-2</v>
      </c>
    </row>
    <row r="19" spans="1:4" x14ac:dyDescent="0.25">
      <c r="A19" s="3" t="s">
        <v>60</v>
      </c>
      <c r="B19" s="3"/>
      <c r="C19">
        <v>5.6232877749019965E-2</v>
      </c>
      <c r="D19">
        <v>5.6580425472161765E-2</v>
      </c>
    </row>
    <row r="20" spans="1:4" x14ac:dyDescent="0.25">
      <c r="A20" s="3" t="s">
        <v>62</v>
      </c>
      <c r="B20" s="3"/>
      <c r="C20">
        <v>6.1908421936604181E-2</v>
      </c>
      <c r="D20">
        <v>6.2348603663893977E-2</v>
      </c>
    </row>
    <row r="21" spans="1:4" x14ac:dyDescent="0.25">
      <c r="A21" s="3" t="s">
        <v>64</v>
      </c>
      <c r="B21" s="3"/>
      <c r="C21">
        <v>5.9287120983624007E-2</v>
      </c>
      <c r="D21">
        <v>6.4864188258855926E-2</v>
      </c>
    </row>
    <row r="22" spans="1:4" x14ac:dyDescent="0.25">
      <c r="A22" s="3" t="s">
        <v>66</v>
      </c>
      <c r="B22" s="3"/>
      <c r="C22">
        <v>6.0701853651336422E-2</v>
      </c>
      <c r="D22">
        <v>5.7742486531133265E-2</v>
      </c>
    </row>
    <row r="23" spans="1:4" x14ac:dyDescent="0.25">
      <c r="A23" s="3" t="s">
        <v>68</v>
      </c>
      <c r="B23" s="3"/>
      <c r="C23">
        <v>6.061581459615626E-2</v>
      </c>
      <c r="D23">
        <v>6.1804482561066645E-2</v>
      </c>
    </row>
    <row r="24" spans="1:4" x14ac:dyDescent="0.25">
      <c r="A24" s="3" t="s">
        <v>70</v>
      </c>
      <c r="B24" s="3"/>
      <c r="C24">
        <v>5.4271807060574537E-2</v>
      </c>
      <c r="D24">
        <v>4.927714141154417E-2</v>
      </c>
    </row>
    <row r="25" spans="1:4" x14ac:dyDescent="0.25">
      <c r="A25" s="3" t="s">
        <v>72</v>
      </c>
      <c r="B25" s="3"/>
      <c r="C25">
        <v>5.8978989560850986E-2</v>
      </c>
      <c r="D25">
        <v>5.6632559118289183E-2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Befolkning</vt:lpstr>
      <vt:lpstr>U1</vt:lpstr>
      <vt:lpstr>Diagram</vt:lpstr>
    </vt:vector>
  </TitlesOfParts>
  <Company>Region Skåne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Axelsson</dc:creator>
  <cp:lastModifiedBy>Anders Axelsson</cp:lastModifiedBy>
  <dcterms:created xsi:type="dcterms:W3CDTF">2018-02-19T11:54:54Z</dcterms:created>
  <dcterms:modified xsi:type="dcterms:W3CDTF">2018-02-20T10:40:29Z</dcterms:modified>
</cp:coreProperties>
</file>